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<sst xmlns="http://schemas.openxmlformats.org/spreadsheetml/2006/main" count="40" uniqueCount="40">
  <si>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Travel Services Invoice</t>
  </si>
  <si>
    <t>[Travel Company Name]</t>
  </si>
  <si>
    <t>Invoice No.</t>
  </si>
  <si>
    <t>[Street Address]</t>
  </si>
  <si>
    <t>Bill To</t>
  </si>
  <si>
    <t>Total Amount Due on:</t>
  </si>
  <si>
    <t>[Address 2]</t>
  </si>
  <si>
    <t>Address</t>
  </si>
  <si>
    <t>[Due Date]</t>
  </si>
  <si>
    <t>[City, ST  ZIP Code]</t>
  </si>
  <si>
    <t>[Phone]</t>
  </si>
  <si>
    <t>[Web Site]</t>
  </si>
  <si>
    <t>E-Mail</t>
  </si>
  <si>
    <t>[E-Mail]</t>
  </si>
  <si>
    <t>Phone</t>
  </si>
  <si>
    <t>[Fax]</t>
  </si>
  <si>
    <t>Deposit Received</t>
  </si>
  <si>
    <t>[Invoice Date]</t>
  </si>
  <si>
    <t>Invoice Total</t>
  </si>
  <si>
    <t>Total Amount Due</t>
  </si>
  <si>
    <t>Amount Paid</t>
  </si>
  <si>
    <t>Destination</t>
  </si>
  <si>
    <t>Travel Dates</t>
  </si>
  <si>
    <t>No. of Travelers</t>
  </si>
  <si>
    <t>Tax Rate</t>
  </si>
  <si>
    <t>Service</t>
  </si>
  <si>
    <t>Description</t>
  </si>
  <si>
    <t>Amount per Traveler</t>
  </si>
  <si>
    <t>Total Amount</t>
  </si>
  <si>
    <t>Air Transportation</t>
  </si>
  <si>
    <t>Roundtrip ticket, Blue Yonder Airlines</t>
  </si>
  <si>
    <t>Ground Transportation</t>
  </si>
  <si>
    <t>Limousine to and from hotel</t>
  </si>
  <si>
    <t>Lodging</t>
  </si>
  <si>
    <t>Tours</t>
  </si>
  <si>
    <t>Other</t>
  </si>
  <si>
    <t>Subtotal</t>
  </si>
  <si>
    <t>Tax</t>
  </si>
  <si>
    <t>Total</t>
  </si>
  <si>
    <t>Thanks for letting us serve you!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</si>
</sst>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;@"/>
    <numFmt numFmtId="166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9"/>
      <name val="Tahoma"/>
      <family val="2"/>
    </font>
    <font>
      <b/>
      <i/>
      <sz val="24"/>
      <name val="Arial"/>
      <family val="2"/>
    </font>
    <font>
      <sz val="10"/>
      <name val="Tahoma"/>
      <family val="2"/>
    </font>
    <font>
      <sz val="10"/>
      <name val="Arial"/>
      <family val="2"/>
    </font>
    <font>
      <sz val="12"/>
      <color indexed="16"/>
      <name val="Tahoma"/>
      <family val="2"/>
    </font>
    <font>
      <sz val="12"/>
      <name val="Tahoma"/>
      <family val="2"/>
    </font>
    <font>
      <b/>
      <sz val="10"/>
      <name val="Arial"/>
      <family val="2"/>
    </font>
    <font>
      <b/>
      <sz val="10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double">
        <color indexed="23"/>
      </top>
      <bottom style="double">
        <color indexed="2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double">
        <color indexed="63"/>
      </top>
      <bottom style="double"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3000030517578"/>
      </left>
      <right style="thin">
        <color theme="0" tint="-0.14993000030517578"/>
      </right>
      <top style="thin">
        <color theme="0" tint="-0.14993000030517578"/>
      </top>
      <bottom style="thin">
        <color theme="0" tint="-0.14993000030517578"/>
      </bottom>
    </border>
    <border>
      <left>
        <color indexed="63"/>
      </left>
      <right style="thin">
        <color theme="0" tint="-0.149959996342659"/>
      </right>
      <top style="medium">
        <color theme="0" tint="-0.149959996342659"/>
      </top>
      <bottom style="medium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medium">
        <color theme="0" tint="-0.149959996342659"/>
      </top>
      <bottom style="medium">
        <color theme="0" tint="-0.149959996342659"/>
      </bottom>
    </border>
    <border>
      <left style="thin">
        <color theme="0" tint="-0.149959996342659"/>
      </left>
      <right>
        <color indexed="63"/>
      </right>
      <top style="medium">
        <color theme="0" tint="-0.149959996342659"/>
      </top>
      <bottom style="medium">
        <color theme="0" tint="-0.14995999634265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2" fillId="33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0" fillId="0" borderId="0" xfId="0" applyFont="1" applyAlignment="1">
      <alignment horizontal="left" vertical="center" wrapText="1" indent="1"/>
    </xf>
    <xf numFmtId="1" fontId="20" fillId="0" borderId="10" xfId="0" applyNumberFormat="1" applyFont="1" applyBorder="1" applyAlignment="1">
      <alignment horizontal="right" vertical="center" wrapText="1" indent="1"/>
    </xf>
    <xf numFmtId="0" fontId="21" fillId="0" borderId="0" xfId="0" applyFont="1" applyAlignment="1">
      <alignment/>
    </xf>
    <xf numFmtId="0" fontId="20" fillId="0" borderId="10" xfId="0" applyFont="1" applyBorder="1" applyAlignment="1">
      <alignment horizontal="right" vertical="center" wrapText="1" indent="1"/>
    </xf>
    <xf numFmtId="0" fontId="23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right" vertical="center" indent="1"/>
    </xf>
    <xf numFmtId="0" fontId="20" fillId="0" borderId="0" xfId="0" applyFont="1" applyAlignment="1">
      <alignment/>
    </xf>
    <xf numFmtId="165" fontId="20" fillId="0" borderId="0" xfId="0" applyNumberFormat="1" applyFont="1" applyAlignment="1">
      <alignment horizontal="left" vertical="center" wrapText="1" indent="1"/>
    </xf>
    <xf numFmtId="0" fontId="24" fillId="0" borderId="0" xfId="0" applyFont="1" applyBorder="1" applyAlignment="1">
      <alignment horizontal="right"/>
    </xf>
    <xf numFmtId="164" fontId="0" fillId="0" borderId="0" xfId="0" applyNumberFormat="1" applyFill="1" applyBorder="1" applyAlignment="1">
      <alignment/>
    </xf>
    <xf numFmtId="0" fontId="25" fillId="0" borderId="11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25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wrapText="1"/>
    </xf>
    <xf numFmtId="0" fontId="0" fillId="0" borderId="10" xfId="0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indent="1"/>
    </xf>
    <xf numFmtId="0" fontId="25" fillId="0" borderId="10" xfId="0" applyFont="1" applyBorder="1" applyAlignment="1">
      <alignment horizontal="left" vertical="center" indent="1"/>
    </xf>
    <xf numFmtId="0" fontId="20" fillId="0" borderId="13" xfId="0" applyFont="1" applyBorder="1" applyAlignment="1">
      <alignment horizontal="left" vertical="center" indent="1"/>
    </xf>
    <xf numFmtId="0" fontId="20" fillId="0" borderId="0" xfId="0" applyFont="1" applyBorder="1" applyAlignment="1">
      <alignment horizontal="left" vertical="center" indent="1"/>
    </xf>
    <xf numFmtId="0" fontId="20" fillId="0" borderId="0" xfId="0" applyFont="1" applyFill="1" applyBorder="1" applyAlignment="1">
      <alignment horizontal="left" vertical="center" indent="1"/>
    </xf>
    <xf numFmtId="164" fontId="20" fillId="34" borderId="14" xfId="0" applyNumberFormat="1" applyFont="1" applyFill="1" applyBorder="1" applyAlignment="1">
      <alignment horizontal="right" vertical="center" indent="1"/>
    </xf>
    <xf numFmtId="164" fontId="20" fillId="34" borderId="15" xfId="0" applyNumberFormat="1" applyFont="1" applyFill="1" applyBorder="1" applyAlignment="1">
      <alignment horizontal="right" vertical="center" indent="1"/>
    </xf>
    <xf numFmtId="164" fontId="20" fillId="35" borderId="16" xfId="0" applyNumberFormat="1" applyFont="1" applyFill="1" applyBorder="1" applyAlignment="1">
      <alignment horizontal="right" vertical="center" indent="1"/>
    </xf>
    <xf numFmtId="164" fontId="20" fillId="36" borderId="11" xfId="0" applyNumberFormat="1" applyFont="1" applyFill="1" applyBorder="1" applyAlignment="1">
      <alignment horizontal="center" vertical="center" wrapText="1"/>
    </xf>
    <xf numFmtId="164" fontId="20" fillId="36" borderId="17" xfId="0" applyNumberFormat="1" applyFont="1" applyFill="1" applyBorder="1" applyAlignment="1">
      <alignment horizontal="center" vertical="center" wrapText="1"/>
    </xf>
    <xf numFmtId="164" fontId="20" fillId="36" borderId="18" xfId="0" applyNumberFormat="1" applyFont="1" applyFill="1" applyBorder="1" applyAlignment="1">
      <alignment horizontal="center" vertical="center"/>
    </xf>
    <xf numFmtId="164" fontId="20" fillId="36" borderId="17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5" fillId="35" borderId="19" xfId="0" applyFont="1" applyFill="1" applyBorder="1" applyAlignment="1">
      <alignment horizontal="left" vertical="center" indent="1"/>
    </xf>
    <xf numFmtId="0" fontId="25" fillId="0" borderId="20" xfId="0" applyFont="1" applyBorder="1" applyAlignment="1">
      <alignment horizontal="right" vertical="center" indent="1"/>
    </xf>
    <xf numFmtId="0" fontId="22" fillId="0" borderId="21" xfId="0" applyFont="1" applyBorder="1" applyAlignment="1">
      <alignment horizontal="left" vertical="center"/>
    </xf>
    <xf numFmtId="0" fontId="0" fillId="0" borderId="21" xfId="0" applyBorder="1" applyAlignment="1">
      <alignment/>
    </xf>
    <xf numFmtId="0" fontId="23" fillId="0" borderId="21" xfId="0" applyFont="1" applyBorder="1" applyAlignment="1">
      <alignment horizontal="left" vertical="center"/>
    </xf>
    <xf numFmtId="0" fontId="25" fillId="36" borderId="21" xfId="0" applyFont="1" applyFill="1" applyBorder="1" applyAlignment="1">
      <alignment horizontal="right" vertical="center"/>
    </xf>
    <xf numFmtId="166" fontId="25" fillId="0" borderId="21" xfId="0" applyNumberFormat="1" applyFont="1" applyBorder="1" applyAlignment="1">
      <alignment horizontal="right" vertical="center"/>
    </xf>
    <xf numFmtId="0" fontId="25" fillId="35" borderId="22" xfId="0" applyFont="1" applyFill="1" applyBorder="1" applyAlignment="1">
      <alignment horizontal="left" vertical="center" indent="1"/>
    </xf>
    <xf numFmtId="0" fontId="25" fillId="35" borderId="23" xfId="0" applyFont="1" applyFill="1" applyBorder="1" applyAlignment="1">
      <alignment horizontal="left" vertical="center" indent="1"/>
    </xf>
    <xf numFmtId="0" fontId="25" fillId="35" borderId="24" xfId="0" applyFont="1" applyFill="1" applyBorder="1" applyAlignment="1">
      <alignment horizontal="left" vertical="center" indent="1"/>
    </xf>
    <xf numFmtId="0" fontId="25" fillId="0" borderId="20" xfId="0" applyFont="1" applyBorder="1" applyAlignment="1">
      <alignment horizontal="center" vertical="center"/>
    </xf>
    <xf numFmtId="164" fontId="20" fillId="0" borderId="11" xfId="0" applyNumberFormat="1" applyFont="1" applyBorder="1" applyAlignment="1">
      <alignment horizontal="right" vertical="center" wrapText="1"/>
    </xf>
    <xf numFmtId="164" fontId="20" fillId="0" borderId="10" xfId="0" applyNumberFormat="1" applyFont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showGridLines="0" tabSelected="1" zoomScalePageLayoutView="0" workbookViewId="0" topLeftCell="A1">
      <selection activeCell="H14" sqref="H14"/>
    </sheetView>
  </sheetViews>
  <sheetFormatPr defaultColWidth="9.140625" defaultRowHeight="15"/>
  <cols>
    <col min="1" max="2" width="25.421875" style="0" customWidth="1"/>
    <col min="3" max="3" width="21.8515625" style="0" customWidth="1"/>
    <col min="4" max="4" width="16.421875" style="0" customWidth="1"/>
  </cols>
  <sheetData>
    <row r="1" spans="1:4" ht="42" customHeight="1">
      <c r="A1" s="1" t="s">
        <v>0</v>
      </c>
      <c r="B1" s="1"/>
      <c r="C1" s="1"/>
      <c r="D1" s="1"/>
    </row>
    <row r="2" spans="1:4" s="4" customFormat="1" ht="15" customHeight="1">
      <c r="A2" s="2"/>
      <c r="B2" s="3"/>
      <c r="C2" s="3"/>
      <c r="D2" s="3"/>
    </row>
    <row r="3" spans="1:4" ht="15" customHeight="1">
      <c r="A3" s="5" t="s">
        <v>1</v>
      </c>
      <c r="B3" s="24" t="s">
        <v>2</v>
      </c>
      <c r="C3" s="6"/>
      <c r="D3" s="7"/>
    </row>
    <row r="4" spans="1:3" ht="15" customHeight="1">
      <c r="A4" s="5" t="s">
        <v>3</v>
      </c>
      <c r="B4" s="24" t="s">
        <v>4</v>
      </c>
      <c r="C4" s="8"/>
    </row>
    <row r="5" spans="1:3" ht="15" customHeight="1">
      <c r="A5" s="5" t="s">
        <v>6</v>
      </c>
      <c r="B5" s="24" t="s">
        <v>7</v>
      </c>
      <c r="C5" s="8"/>
    </row>
    <row r="6" spans="1:4" ht="15" customHeight="1">
      <c r="A6" s="5" t="s">
        <v>9</v>
      </c>
      <c r="B6" s="25"/>
      <c r="C6" s="8"/>
      <c r="D6" s="7"/>
    </row>
    <row r="7" spans="1:4" ht="15" customHeight="1">
      <c r="A7" s="5" t="s">
        <v>10</v>
      </c>
      <c r="B7" s="25"/>
      <c r="C7" s="8"/>
      <c r="D7" s="7"/>
    </row>
    <row r="8" spans="1:4" ht="15" customHeight="1">
      <c r="A8" s="5" t="s">
        <v>11</v>
      </c>
      <c r="B8" s="24" t="s">
        <v>12</v>
      </c>
      <c r="C8" s="8"/>
      <c r="D8" s="7"/>
    </row>
    <row r="9" spans="1:4" ht="15" customHeight="1">
      <c r="A9" s="5" t="s">
        <v>13</v>
      </c>
      <c r="B9" s="24" t="s">
        <v>14</v>
      </c>
      <c r="C9" s="8"/>
      <c r="D9" s="7"/>
    </row>
    <row r="10" spans="1:3" ht="15" customHeight="1">
      <c r="A10" s="5" t="s">
        <v>15</v>
      </c>
      <c r="B10" s="25"/>
      <c r="C10" s="10"/>
    </row>
    <row r="11" spans="1:4" ht="18.75" customHeight="1" thickBot="1">
      <c r="A11" s="11"/>
      <c r="B11" s="26" t="s">
        <v>16</v>
      </c>
      <c r="C11" s="27">
        <v>200</v>
      </c>
      <c r="D11" s="9"/>
    </row>
    <row r="12" spans="1:4" ht="18.75" customHeight="1" thickBot="1" thickTop="1">
      <c r="A12" s="12" t="s">
        <v>17</v>
      </c>
      <c r="B12" s="25" t="s">
        <v>18</v>
      </c>
      <c r="C12" s="29">
        <f>D40</f>
        <v>859.68</v>
      </c>
      <c r="D12" s="7"/>
    </row>
    <row r="13" spans="1:4" ht="18.75" customHeight="1" thickBot="1" thickTop="1">
      <c r="A13" s="7"/>
      <c r="B13" s="25" t="s">
        <v>19</v>
      </c>
      <c r="C13" s="29">
        <f>C12-C11</f>
        <v>659.68</v>
      </c>
      <c r="D13" s="7"/>
    </row>
    <row r="14" spans="1:4" ht="18.75" customHeight="1" thickTop="1">
      <c r="A14" s="7"/>
      <c r="B14" s="25" t="s">
        <v>20</v>
      </c>
      <c r="C14" s="28"/>
      <c r="D14" s="7"/>
    </row>
    <row r="15" spans="1:3" ht="15" customHeight="1">
      <c r="A15" s="7"/>
      <c r="B15" s="13"/>
      <c r="C15" s="14"/>
    </row>
    <row r="16" spans="1:4" ht="15" customHeight="1">
      <c r="A16" s="35" t="s">
        <v>21</v>
      </c>
      <c r="B16" s="36"/>
      <c r="C16" s="37" t="s">
        <v>5</v>
      </c>
      <c r="D16" s="38"/>
    </row>
    <row r="17" spans="1:4" ht="15" customHeight="1">
      <c r="A17" s="35" t="s">
        <v>22</v>
      </c>
      <c r="B17" s="36"/>
      <c r="C17" s="39" t="s">
        <v>8</v>
      </c>
      <c r="D17" s="38"/>
    </row>
    <row r="18" spans="1:4" ht="15" customHeight="1">
      <c r="A18" s="35" t="s">
        <v>23</v>
      </c>
      <c r="B18" s="45">
        <v>2</v>
      </c>
      <c r="C18" s="40" t="s">
        <v>24</v>
      </c>
      <c r="D18" s="41">
        <v>0.08</v>
      </c>
    </row>
    <row r="19" spans="2:3" ht="15.75" customHeight="1" thickBot="1">
      <c r="B19" s="13"/>
      <c r="C19" s="14"/>
    </row>
    <row r="20" spans="1:4" ht="18.75" customHeight="1" thickBot="1">
      <c r="A20" s="42" t="s">
        <v>25</v>
      </c>
      <c r="B20" s="43" t="s">
        <v>26</v>
      </c>
      <c r="C20" s="43" t="s">
        <v>27</v>
      </c>
      <c r="D20" s="44" t="s">
        <v>28</v>
      </c>
    </row>
    <row r="21" spans="1:4" s="17" customFormat="1" ht="25.5">
      <c r="A21" s="15" t="s">
        <v>29</v>
      </c>
      <c r="B21" s="16" t="s">
        <v>30</v>
      </c>
      <c r="C21" s="46">
        <v>353</v>
      </c>
      <c r="D21" s="30">
        <f>C21*$B$18</f>
        <v>706</v>
      </c>
    </row>
    <row r="22" spans="1:4" s="17" customFormat="1" ht="15">
      <c r="A22" s="18" t="s">
        <v>31</v>
      </c>
      <c r="B22" s="19" t="s">
        <v>32</v>
      </c>
      <c r="C22" s="47">
        <v>45</v>
      </c>
      <c r="D22" s="30">
        <f aca="true" t="shared" si="0" ref="D22:D37">C22*$B$18</f>
        <v>90</v>
      </c>
    </row>
    <row r="23" spans="1:4" s="17" customFormat="1" ht="15">
      <c r="A23" s="18" t="s">
        <v>33</v>
      </c>
      <c r="B23" s="19"/>
      <c r="C23" s="47"/>
      <c r="D23" s="30">
        <f t="shared" si="0"/>
        <v>0</v>
      </c>
    </row>
    <row r="24" spans="1:4" s="17" customFormat="1" ht="15">
      <c r="A24" s="18" t="s">
        <v>34</v>
      </c>
      <c r="B24" s="19"/>
      <c r="C24" s="47"/>
      <c r="D24" s="30">
        <f t="shared" si="0"/>
        <v>0</v>
      </c>
    </row>
    <row r="25" spans="1:4" s="17" customFormat="1" ht="15">
      <c r="A25" s="18" t="s">
        <v>35</v>
      </c>
      <c r="B25" s="19"/>
      <c r="C25" s="47"/>
      <c r="D25" s="30">
        <f t="shared" si="0"/>
        <v>0</v>
      </c>
    </row>
    <row r="26" spans="1:4" s="17" customFormat="1" ht="15">
      <c r="A26" s="18"/>
      <c r="B26" s="19"/>
      <c r="C26" s="47"/>
      <c r="D26" s="30">
        <f t="shared" si="0"/>
        <v>0</v>
      </c>
    </row>
    <row r="27" spans="1:4" s="17" customFormat="1" ht="15">
      <c r="A27" s="18"/>
      <c r="B27" s="19"/>
      <c r="C27" s="47"/>
      <c r="D27" s="30">
        <f t="shared" si="0"/>
        <v>0</v>
      </c>
    </row>
    <row r="28" spans="1:4" s="17" customFormat="1" ht="15">
      <c r="A28" s="18"/>
      <c r="B28" s="19"/>
      <c r="C28" s="47"/>
      <c r="D28" s="30">
        <f t="shared" si="0"/>
        <v>0</v>
      </c>
    </row>
    <row r="29" spans="1:4" s="17" customFormat="1" ht="15">
      <c r="A29" s="18"/>
      <c r="B29" s="19"/>
      <c r="C29" s="47"/>
      <c r="D29" s="30">
        <f t="shared" si="0"/>
        <v>0</v>
      </c>
    </row>
    <row r="30" spans="1:4" s="17" customFormat="1" ht="15">
      <c r="A30" s="18"/>
      <c r="B30" s="19"/>
      <c r="C30" s="47"/>
      <c r="D30" s="30">
        <f t="shared" si="0"/>
        <v>0</v>
      </c>
    </row>
    <row r="31" spans="1:4" s="17" customFormat="1" ht="15">
      <c r="A31" s="18"/>
      <c r="B31" s="19"/>
      <c r="C31" s="47"/>
      <c r="D31" s="30">
        <f t="shared" si="0"/>
        <v>0</v>
      </c>
    </row>
    <row r="32" spans="1:4" s="17" customFormat="1" ht="15">
      <c r="A32" s="18"/>
      <c r="B32" s="19"/>
      <c r="C32" s="47"/>
      <c r="D32" s="30">
        <f t="shared" si="0"/>
        <v>0</v>
      </c>
    </row>
    <row r="33" spans="1:4" s="17" customFormat="1" ht="15">
      <c r="A33" s="18"/>
      <c r="B33" s="19"/>
      <c r="C33" s="47"/>
      <c r="D33" s="30">
        <f t="shared" si="0"/>
        <v>0</v>
      </c>
    </row>
    <row r="34" spans="1:4" s="17" customFormat="1" ht="15">
      <c r="A34" s="18"/>
      <c r="B34" s="19"/>
      <c r="C34" s="47"/>
      <c r="D34" s="30">
        <f t="shared" si="0"/>
        <v>0</v>
      </c>
    </row>
    <row r="35" spans="1:4" s="17" customFormat="1" ht="15">
      <c r="A35" s="20"/>
      <c r="B35" s="21"/>
      <c r="C35" s="47"/>
      <c r="D35" s="30">
        <f t="shared" si="0"/>
        <v>0</v>
      </c>
    </row>
    <row r="36" spans="1:4" s="17" customFormat="1" ht="15">
      <c r="A36" s="20"/>
      <c r="B36" s="21"/>
      <c r="C36" s="47"/>
      <c r="D36" s="30">
        <f t="shared" si="0"/>
        <v>0</v>
      </c>
    </row>
    <row r="37" spans="1:4" s="17" customFormat="1" ht="15.75" thickBot="1">
      <c r="A37" s="20"/>
      <c r="B37" s="21"/>
      <c r="C37" s="47"/>
      <c r="D37" s="31">
        <f t="shared" si="0"/>
        <v>0</v>
      </c>
    </row>
    <row r="38" spans="1:6" s="17" customFormat="1" ht="16.5" thickBot="1" thickTop="1">
      <c r="A38"/>
      <c r="B38"/>
      <c r="C38" s="22" t="s">
        <v>36</v>
      </c>
      <c r="D38" s="32">
        <f>SUM(D21:D37)</f>
        <v>796</v>
      </c>
      <c r="E38"/>
      <c r="F38"/>
    </row>
    <row r="39" spans="1:6" s="17" customFormat="1" ht="16.5" thickBot="1" thickTop="1">
      <c r="A39" s="34" t="s">
        <v>39</v>
      </c>
      <c r="B39"/>
      <c r="C39" s="23" t="s">
        <v>37</v>
      </c>
      <c r="D39" s="33">
        <f>D38*$D$18</f>
        <v>63.68</v>
      </c>
      <c r="E39"/>
      <c r="F39"/>
    </row>
    <row r="40" spans="3:4" ht="18.75" customHeight="1" thickBot="1" thickTop="1">
      <c r="C40" s="22" t="s">
        <v>38</v>
      </c>
      <c r="D40" s="32">
        <f>D38+D39</f>
        <v>859.68</v>
      </c>
    </row>
    <row r="41" ht="18.75" customHeight="1" thickTop="1"/>
    <row r="42" ht="18" customHeight="1"/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Naveed Ahmed</dc:creator>
  <cp:keywords/>
  <dc:description/>
  <cp:lastModifiedBy>Naveed Ahmed</cp:lastModifiedBy>
  <cp:lastPrinted>2015-12-20T14:55:46Z</cp:lastPrinted>
  <dcterms:created xsi:type="dcterms:W3CDTF">2015-12-20T14:47:11Z</dcterms:created>
  <dcterms:modified xsi:type="dcterms:W3CDTF">2015-12-20T14:56:04Z</dcterms:modified>
  <cp:category/>
  <cp:version/>
  <cp:contentType/>
  <cp:contentStatus/>
</cp:coreProperties>
</file>